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<sst xmlns="http://schemas.openxmlformats.org/spreadsheetml/2006/main" count="30" uniqueCount="21">
  <si>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楼层</t>
  </si>
  <si>
    <t>1层</t>
  </si>
  <si>
    <t>2层</t>
  </si>
  <si>
    <t>5层</t>
  </si>
  <si>
    <t>6层</t>
  </si>
  <si>
    <t>分配时间</t>
  </si>
  <si>
    <t>每平方米总价</t>
  </si>
  <si>
    <t>每平方米70%单价</t>
  </si>
  <si>
    <t>每平方米30%单价</t>
  </si>
  <si>
    <t>备注</t>
  </si>
  <si>
    <t>2009年</t>
  </si>
  <si>
    <t>1、5层</t>
  </si>
  <si>
    <t>2-4层</t>
  </si>
  <si>
    <t>3、4层</t>
  </si>
  <si>
    <t>其他楼房</t>
  </si>
  <si>
    <t>2011-2013年</t>
  </si>
  <si>
    <t>2层</t>
  </si>
  <si>
    <t>安邦热力北7栋楼房等价格</t>
  </si>
  <si>
    <t>符合条件家庭购买30%国有产权转让价格参考表</t>
  </si>
  <si>
    <t>2014-2016年</t>
  </si>
  <si>
    <t>备注：本表为参考数据，具体价格按照合同约定价格执行。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</si>
</sst>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14"/>
      <name val="方正姚体"/>
      <family val="0"/>
    </font>
    <font>
      <b/>
      <sz val="12"/>
      <name val="宋体"/>
      <family val="0"/>
    </font>
    <font>
      <b/>
      <sz val="16"/>
      <name val="方正姚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K18" sqref="K18"/>
    </sheetView>
  </sheetViews>
  <sheetFormatPr defaultColWidth="9.00390625" defaultRowHeight="14.25"/>
  <cols>
    <col min="1" max="2" width="19.25390625" style="0" customWidth="1"/>
    <col min="3" max="5" width="19.25390625" style="2" customWidth="1"/>
    <col min="6" max="6" width="19.25390625" style="0" customWidth="1"/>
    <col min="9" max="9" width="10.625" style="0" customWidth="1"/>
  </cols>
  <sheetData>
    <row r="1" spans="1:6" ht="37.5" customHeight="1">
      <c r="A1" s="10" t="s">
        <v>18</v>
      </c>
      <c r="B1" s="10"/>
      <c r="C1" s="10"/>
      <c r="D1" s="10"/>
      <c r="E1" s="10"/>
      <c r="F1" s="10"/>
    </row>
    <row r="2" spans="1:6" ht="42" customHeight="1">
      <c r="A2" s="5" t="s">
        <v>5</v>
      </c>
      <c r="B2" s="5" t="s">
        <v>0</v>
      </c>
      <c r="C2" s="6" t="s">
        <v>6</v>
      </c>
      <c r="D2" s="6" t="s">
        <v>7</v>
      </c>
      <c r="E2" s="6" t="s">
        <v>8</v>
      </c>
      <c r="F2" s="7" t="s">
        <v>9</v>
      </c>
    </row>
    <row r="3" spans="1:6" s="1" customFormat="1" ht="22.5" customHeight="1">
      <c r="A3" s="9" t="s">
        <v>10</v>
      </c>
      <c r="B3" s="3" t="s">
        <v>11</v>
      </c>
      <c r="C3" s="4">
        <f>SUM(D3/0.7)</f>
        <v>1114.2857142857144</v>
      </c>
      <c r="D3" s="4">
        <v>780</v>
      </c>
      <c r="E3" s="4">
        <f>SUM(D3/0.7*0.3)</f>
        <v>334.28571428571433</v>
      </c>
      <c r="F3" s="8"/>
    </row>
    <row r="4" spans="1:6" s="1" customFormat="1" ht="22.5" customHeight="1">
      <c r="A4" s="9"/>
      <c r="B4" s="3" t="s">
        <v>16</v>
      </c>
      <c r="C4" s="4">
        <f aca="true" t="shared" si="0" ref="C4:C19">SUM(D4/0.7)</f>
        <v>1142.857142857143</v>
      </c>
      <c r="D4" s="4">
        <v>800</v>
      </c>
      <c r="E4" s="4">
        <f aca="true" t="shared" si="1" ref="E4:E19">SUM(D4/0.7*0.3)</f>
        <v>342.85714285714283</v>
      </c>
      <c r="F4" s="8"/>
    </row>
    <row r="5" spans="1:6" s="1" customFormat="1" ht="22.5" customHeight="1">
      <c r="A5" s="9"/>
      <c r="B5" s="3" t="s">
        <v>13</v>
      </c>
      <c r="C5" s="4">
        <f t="shared" si="0"/>
        <v>1214.2857142857144</v>
      </c>
      <c r="D5" s="4">
        <v>850</v>
      </c>
      <c r="E5" s="4">
        <f t="shared" si="1"/>
        <v>364.28571428571433</v>
      </c>
      <c r="F5" s="8"/>
    </row>
    <row r="6" spans="1:6" s="1" customFormat="1" ht="22.5" customHeight="1">
      <c r="A6" s="9"/>
      <c r="B6" s="3" t="s">
        <v>4</v>
      </c>
      <c r="C6" s="4">
        <f t="shared" si="0"/>
        <v>857.1428571428572</v>
      </c>
      <c r="D6" s="4">
        <v>600</v>
      </c>
      <c r="E6" s="4">
        <f t="shared" si="1"/>
        <v>257.14285714285717</v>
      </c>
      <c r="F6" s="8"/>
    </row>
    <row r="7" spans="1:6" s="1" customFormat="1" ht="22.5" customHeight="1">
      <c r="A7" s="9" t="s">
        <v>15</v>
      </c>
      <c r="B7" s="3" t="s">
        <v>1</v>
      </c>
      <c r="C7" s="4">
        <f t="shared" si="0"/>
        <v>1451.4285714285716</v>
      </c>
      <c r="D7" s="4">
        <v>1016</v>
      </c>
      <c r="E7" s="4">
        <f t="shared" si="1"/>
        <v>435.42857142857144</v>
      </c>
      <c r="F7" s="13" t="s">
        <v>17</v>
      </c>
    </row>
    <row r="8" spans="1:6" s="1" customFormat="1" ht="22.5" customHeight="1">
      <c r="A8" s="9"/>
      <c r="B8" s="3" t="s">
        <v>2</v>
      </c>
      <c r="C8" s="4">
        <f t="shared" si="0"/>
        <v>1522.857142857143</v>
      </c>
      <c r="D8" s="4">
        <v>1066</v>
      </c>
      <c r="E8" s="4">
        <f t="shared" si="1"/>
        <v>456.85714285714283</v>
      </c>
      <c r="F8" s="13"/>
    </row>
    <row r="9" spans="1:6" s="1" customFormat="1" ht="22.5" customHeight="1">
      <c r="A9" s="9"/>
      <c r="B9" s="3" t="s">
        <v>13</v>
      </c>
      <c r="C9" s="4">
        <f t="shared" si="0"/>
        <v>1671.4285714285716</v>
      </c>
      <c r="D9" s="4">
        <v>1170</v>
      </c>
      <c r="E9" s="4">
        <f t="shared" si="1"/>
        <v>501.42857142857144</v>
      </c>
      <c r="F9" s="13"/>
    </row>
    <row r="10" spans="1:6" s="1" customFormat="1" ht="22.5" customHeight="1">
      <c r="A10" s="9"/>
      <c r="B10" s="3" t="s">
        <v>3</v>
      </c>
      <c r="C10" s="4">
        <f t="shared" si="0"/>
        <v>1380</v>
      </c>
      <c r="D10" s="4">
        <v>966</v>
      </c>
      <c r="E10" s="4">
        <f t="shared" si="1"/>
        <v>414</v>
      </c>
      <c r="F10" s="13"/>
    </row>
    <row r="11" spans="1:6" s="1" customFormat="1" ht="22.5" customHeight="1">
      <c r="A11" s="9"/>
      <c r="B11" s="3" t="s">
        <v>4</v>
      </c>
      <c r="C11" s="4">
        <f t="shared" si="0"/>
        <v>857.1428571428572</v>
      </c>
      <c r="D11" s="4">
        <v>600</v>
      </c>
      <c r="E11" s="4">
        <f t="shared" si="1"/>
        <v>257.14285714285717</v>
      </c>
      <c r="F11" s="13"/>
    </row>
    <row r="12" spans="1:6" s="1" customFormat="1" ht="22.5" customHeight="1">
      <c r="A12" s="9"/>
      <c r="B12" s="3" t="s">
        <v>1</v>
      </c>
      <c r="C12" s="4">
        <f t="shared" si="0"/>
        <v>1428.5714285714287</v>
      </c>
      <c r="D12" s="4">
        <v>1000</v>
      </c>
      <c r="E12" s="4">
        <f t="shared" si="1"/>
        <v>428.5714285714286</v>
      </c>
      <c r="F12" s="8" t="s">
        <v>14</v>
      </c>
    </row>
    <row r="13" spans="1:6" s="1" customFormat="1" ht="22.5" customHeight="1">
      <c r="A13" s="9"/>
      <c r="B13" s="3" t="s">
        <v>12</v>
      </c>
      <c r="C13" s="4">
        <f t="shared" si="0"/>
        <v>1642.857142857143</v>
      </c>
      <c r="D13" s="4">
        <v>1150</v>
      </c>
      <c r="E13" s="4">
        <f t="shared" si="1"/>
        <v>492.85714285714283</v>
      </c>
      <c r="F13" s="8"/>
    </row>
    <row r="14" spans="1:6" s="1" customFormat="1" ht="22.5" customHeight="1">
      <c r="A14" s="9"/>
      <c r="B14" s="3" t="s">
        <v>3</v>
      </c>
      <c r="C14" s="4">
        <f t="shared" si="0"/>
        <v>1357.1428571428573</v>
      </c>
      <c r="D14" s="4">
        <v>950</v>
      </c>
      <c r="E14" s="4">
        <f t="shared" si="1"/>
        <v>407.14285714285717</v>
      </c>
      <c r="F14" s="8"/>
    </row>
    <row r="15" spans="1:6" s="1" customFormat="1" ht="22.5" customHeight="1">
      <c r="A15" s="9"/>
      <c r="B15" s="3" t="s">
        <v>4</v>
      </c>
      <c r="C15" s="4">
        <f t="shared" si="0"/>
        <v>857.1428571428572</v>
      </c>
      <c r="D15" s="4">
        <v>600</v>
      </c>
      <c r="E15" s="4">
        <f t="shared" si="1"/>
        <v>257.14285714285717</v>
      </c>
      <c r="F15" s="8"/>
    </row>
    <row r="16" spans="1:6" s="1" customFormat="1" ht="22.5" customHeight="1">
      <c r="A16" s="9" t="s">
        <v>19</v>
      </c>
      <c r="B16" s="3" t="s">
        <v>1</v>
      </c>
      <c r="C16" s="4">
        <f t="shared" si="0"/>
        <v>1928.5714285714287</v>
      </c>
      <c r="D16" s="4">
        <v>1350</v>
      </c>
      <c r="E16" s="4">
        <f t="shared" si="1"/>
        <v>578.5714285714286</v>
      </c>
      <c r="F16" s="8"/>
    </row>
    <row r="17" spans="1:6" s="1" customFormat="1" ht="22.5" customHeight="1">
      <c r="A17" s="9"/>
      <c r="B17" s="3" t="s">
        <v>12</v>
      </c>
      <c r="C17" s="4">
        <f t="shared" si="0"/>
        <v>2071.4285714285716</v>
      </c>
      <c r="D17" s="4">
        <v>1450</v>
      </c>
      <c r="E17" s="4">
        <f t="shared" si="1"/>
        <v>621.4285714285714</v>
      </c>
      <c r="F17" s="8"/>
    </row>
    <row r="18" spans="1:6" s="1" customFormat="1" ht="22.5" customHeight="1">
      <c r="A18" s="9"/>
      <c r="B18" s="3" t="s">
        <v>3</v>
      </c>
      <c r="C18" s="4">
        <f t="shared" si="0"/>
        <v>1785.7142857142858</v>
      </c>
      <c r="D18" s="4">
        <v>1250</v>
      </c>
      <c r="E18" s="4">
        <f t="shared" si="1"/>
        <v>535.7142857142857</v>
      </c>
      <c r="F18" s="8"/>
    </row>
    <row r="19" spans="1:6" s="1" customFormat="1" ht="22.5" customHeight="1">
      <c r="A19" s="9"/>
      <c r="B19" s="3" t="s">
        <v>4</v>
      </c>
      <c r="C19" s="4">
        <f t="shared" si="0"/>
        <v>1100</v>
      </c>
      <c r="D19" s="4">
        <v>770</v>
      </c>
      <c r="E19" s="4">
        <f t="shared" si="1"/>
        <v>330</v>
      </c>
      <c r="F19" s="8"/>
    </row>
    <row r="20" spans="1:6" ht="27.75" customHeight="1">
      <c r="A20" s="11" t="s">
        <v>20</v>
      </c>
      <c r="B20" s="12"/>
      <c r="C20" s="12"/>
      <c r="D20" s="12"/>
      <c r="E20" s="12"/>
      <c r="F20" s="12"/>
    </row>
  </sheetData>
  <sheetProtection/>
  <mergeCells count="9">
    <mergeCell ref="F12:F15"/>
    <mergeCell ref="F3:F6"/>
    <mergeCell ref="F16:F19"/>
    <mergeCell ref="A16:A19"/>
    <mergeCell ref="A1:F1"/>
    <mergeCell ref="A20:F20"/>
    <mergeCell ref="A3:A6"/>
    <mergeCell ref="A7:A15"/>
    <mergeCell ref="F7:F11"/>
  </mergeCells>
  <printOptions/>
  <pageMargins left="0.39305555555555555" right="0.39305555555555555" top="0.60625" bottom="0.6062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2020-03-24T06:23:32Z</cp:lastPrinted>
  <dcterms:created xsi:type="dcterms:W3CDTF">2019-11-08T07:04:58Z</dcterms:created>
  <dcterms:modified xsi:type="dcterms:W3CDTF">2020-03-24T06:45:32Z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